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50" windowHeight="11175"/>
  </bookViews>
  <sheets>
    <sheet name="第三批申请援助对象名单 (新增)" sheetId="3" r:id="rId1"/>
  </sheets>
  <definedNames>
    <definedName name="_xlnm._FilterDatabase" localSheetId="0" hidden="1">'第三批申请援助对象名单 (新增)'!$A$1:$G$13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<sst xmlns="http://schemas.openxmlformats.org/spreadsheetml/2006/main" count="60" uniqueCount="34">
  <si>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四川省慈善联合总会·橙心公益基金“川慈惠康·橙心关爱——肝细胞癌患者援助项目”
第四批拟援助对象公示名单</t>
  </si>
  <si>
    <t>序号</t>
  </si>
  <si>
    <t>姓名</t>
  </si>
  <si>
    <t>性别</t>
  </si>
  <si>
    <t>民族</t>
  </si>
  <si>
    <t>身份证号码</t>
  </si>
  <si>
    <t>拟援助金额（元）</t>
  </si>
  <si>
    <t>备注</t>
  </si>
  <si>
    <t>滕*</t>
  </si>
  <si>
    <t>男</t>
  </si>
  <si>
    <t>汉</t>
  </si>
  <si>
    <t>510721193911173396</t>
  </si>
  <si>
    <t>罹患肝癌，拟予以项目援助</t>
  </si>
  <si>
    <t>李*丽</t>
  </si>
  <si>
    <t>女</t>
  </si>
  <si>
    <t>510102196906307021</t>
  </si>
  <si>
    <t>罗*华</t>
  </si>
  <si>
    <t>510121196012212874</t>
  </si>
  <si>
    <t>张*有</t>
  </si>
  <si>
    <t>510322195310274312</t>
  </si>
  <si>
    <t>罗*</t>
  </si>
  <si>
    <t>510123194101240029</t>
  </si>
  <si>
    <t>干*益</t>
  </si>
  <si>
    <t>回</t>
  </si>
  <si>
    <t>513224195301255793</t>
  </si>
  <si>
    <t>龙*华</t>
  </si>
  <si>
    <t>510321196003236920</t>
  </si>
  <si>
    <t>谢*</t>
  </si>
  <si>
    <t>510111195705185090</t>
  </si>
  <si>
    <t>魏*松</t>
  </si>
  <si>
    <t>511027195310172531</t>
  </si>
  <si>
    <t>楚*志</t>
  </si>
  <si>
    <t>372925198204155353</t>
  </si>
  <si>
    <t>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</si>
</sst>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6"/>
      <name val="黑体"/>
      <charset val="134"/>
    </font>
    <font>
      <sz val="14"/>
      <color rgb="FF333333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90" zoomScaleNormal="90" workbookViewId="0">
      <selection activeCell="I18" sqref="I18"/>
    </sheetView>
  </sheetViews>
  <sheetFormatPr defaultColWidth="9" defaultRowHeight="13.5" outlineLevelCol="7"/>
  <cols>
    <col min="1" max="1" width="6.94166666666667" style="2" customWidth="1"/>
    <col min="2" max="2" width="9" style="2"/>
    <col min="3" max="3" width="7.21666666666667" style="2" customWidth="1"/>
    <col min="4" max="4" width="7.5" style="2" customWidth="1"/>
    <col min="5" max="5" width="29.3" style="2" hidden="1" customWidth="1"/>
    <col min="6" max="6" width="29.7166666666667" style="3" customWidth="1"/>
    <col min="7" max="7" width="10.55" style="2" customWidth="1"/>
    <col min="8" max="8" width="28.75" customWidth="1"/>
    <col min="11" max="11" width="24.1666666666667" customWidth="1"/>
  </cols>
  <sheetData>
    <row r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5</v>
      </c>
      <c r="G2" s="5" t="s">
        <v>6</v>
      </c>
      <c r="H2" s="5" t="s">
        <v>7</v>
      </c>
    </row>
    <row r="3" s="1" customFormat="1" ht="29" customHeight="1" spans="1:8">
      <c r="A3" s="7">
        <v>1</v>
      </c>
      <c r="B3" s="8" t="s">
        <v>8</v>
      </c>
      <c r="C3" s="8" t="s">
        <v>9</v>
      </c>
      <c r="D3" s="8" t="s">
        <v>10</v>
      </c>
      <c r="E3" s="17" t="s">
        <v>11</v>
      </c>
      <c r="F3" s="10" t="str">
        <f>REPLACE(E3,7,8,"********")</f>
        <v>510721********3396</v>
      </c>
      <c r="G3" s="7">
        <v>1200</v>
      </c>
      <c r="H3" s="11" t="s">
        <v>12</v>
      </c>
    </row>
    <row r="4" s="1" customFormat="1" ht="29" customHeight="1" spans="1:8">
      <c r="A4" s="7">
        <v>2</v>
      </c>
      <c r="B4" s="12" t="s">
        <v>13</v>
      </c>
      <c r="C4" s="12" t="s">
        <v>14</v>
      </c>
      <c r="D4" s="8" t="s">
        <v>10</v>
      </c>
      <c r="E4" s="13" t="s">
        <v>15</v>
      </c>
      <c r="F4" s="10" t="str">
        <f t="shared" ref="F4:F12" si="0">REPLACE(E4,7,8,"********")</f>
        <v>510102********7021</v>
      </c>
      <c r="G4" s="7">
        <v>1200</v>
      </c>
      <c r="H4" s="11" t="s">
        <v>12</v>
      </c>
    </row>
    <row r="5" s="1" customFormat="1" ht="29" customHeight="1" spans="1:8">
      <c r="A5" s="7">
        <v>3</v>
      </c>
      <c r="B5" s="12" t="s">
        <v>16</v>
      </c>
      <c r="C5" s="12" t="s">
        <v>9</v>
      </c>
      <c r="D5" s="8" t="s">
        <v>10</v>
      </c>
      <c r="E5" s="13" t="s">
        <v>17</v>
      </c>
      <c r="F5" s="10" t="str">
        <f t="shared" si="0"/>
        <v>510121********2874</v>
      </c>
      <c r="G5" s="7">
        <v>1200</v>
      </c>
      <c r="H5" s="11" t="s">
        <v>12</v>
      </c>
    </row>
    <row r="6" s="1" customFormat="1" ht="29" customHeight="1" spans="1:8">
      <c r="A6" s="7">
        <v>4</v>
      </c>
      <c r="B6" s="12" t="s">
        <v>18</v>
      </c>
      <c r="C6" s="12" t="s">
        <v>9</v>
      </c>
      <c r="D6" s="8" t="s">
        <v>10</v>
      </c>
      <c r="E6" s="13" t="s">
        <v>19</v>
      </c>
      <c r="F6" s="10" t="str">
        <f t="shared" si="0"/>
        <v>510322********4312</v>
      </c>
      <c r="G6" s="7">
        <v>1200</v>
      </c>
      <c r="H6" s="11" t="s">
        <v>12</v>
      </c>
    </row>
    <row r="7" s="1" customFormat="1" ht="29" customHeight="1" spans="1:8">
      <c r="A7" s="7">
        <v>5</v>
      </c>
      <c r="B7" s="12" t="s">
        <v>20</v>
      </c>
      <c r="C7" s="12" t="s">
        <v>14</v>
      </c>
      <c r="D7" s="8" t="s">
        <v>10</v>
      </c>
      <c r="E7" s="13" t="s">
        <v>21</v>
      </c>
      <c r="F7" s="10" t="str">
        <f t="shared" si="0"/>
        <v>510123********0029</v>
      </c>
      <c r="G7" s="7">
        <v>1200</v>
      </c>
      <c r="H7" s="11" t="s">
        <v>12</v>
      </c>
    </row>
    <row r="8" s="1" customFormat="1" ht="29" customHeight="1" spans="1:8">
      <c r="A8" s="7">
        <v>6</v>
      </c>
      <c r="B8" s="12" t="s">
        <v>22</v>
      </c>
      <c r="C8" s="12" t="s">
        <v>9</v>
      </c>
      <c r="D8" s="8" t="s">
        <v>23</v>
      </c>
      <c r="E8" s="13" t="s">
        <v>24</v>
      </c>
      <c r="F8" s="10" t="str">
        <f t="shared" si="0"/>
        <v>513224********5793</v>
      </c>
      <c r="G8" s="7">
        <v>1200</v>
      </c>
      <c r="H8" s="11" t="s">
        <v>12</v>
      </c>
    </row>
    <row r="9" s="1" customFormat="1" ht="29" customHeight="1" spans="1:8">
      <c r="A9" s="7">
        <v>7</v>
      </c>
      <c r="B9" s="12" t="s">
        <v>25</v>
      </c>
      <c r="C9" s="12" t="s">
        <v>14</v>
      </c>
      <c r="D9" s="12" t="s">
        <v>10</v>
      </c>
      <c r="E9" s="13" t="s">
        <v>26</v>
      </c>
      <c r="F9" s="10" t="str">
        <f t="shared" si="0"/>
        <v>510321********6920</v>
      </c>
      <c r="G9" s="7">
        <v>1200</v>
      </c>
      <c r="H9" s="11" t="s">
        <v>12</v>
      </c>
    </row>
    <row r="10" s="1" customFormat="1" ht="29" customHeight="1" spans="1:8">
      <c r="A10" s="7">
        <v>8</v>
      </c>
      <c r="B10" s="12" t="s">
        <v>27</v>
      </c>
      <c r="C10" s="12" t="s">
        <v>9</v>
      </c>
      <c r="D10" s="12" t="s">
        <v>10</v>
      </c>
      <c r="E10" s="13" t="s">
        <v>28</v>
      </c>
      <c r="F10" s="10" t="str">
        <f t="shared" si="0"/>
        <v>510111********5090</v>
      </c>
      <c r="G10" s="7">
        <v>1200</v>
      </c>
      <c r="H10" s="11" t="s">
        <v>12</v>
      </c>
    </row>
    <row r="11" s="1" customFormat="1" ht="29" customHeight="1" spans="1:8">
      <c r="A11" s="7">
        <v>9</v>
      </c>
      <c r="B11" s="12" t="s">
        <v>29</v>
      </c>
      <c r="C11" s="12" t="s">
        <v>9</v>
      </c>
      <c r="D11" s="12" t="s">
        <v>10</v>
      </c>
      <c r="E11" s="13" t="s">
        <v>30</v>
      </c>
      <c r="F11" s="10" t="str">
        <f t="shared" si="0"/>
        <v>511027********2531</v>
      </c>
      <c r="G11" s="7">
        <v>1200</v>
      </c>
      <c r="H11" s="11" t="s">
        <v>12</v>
      </c>
    </row>
    <row r="12" s="1" customFormat="1" ht="29" customHeight="1" spans="1:8">
      <c r="A12" s="7">
        <v>10</v>
      </c>
      <c r="B12" s="12" t="s">
        <v>31</v>
      </c>
      <c r="C12" s="12" t="s">
        <v>9</v>
      </c>
      <c r="D12" s="12" t="s">
        <v>10</v>
      </c>
      <c r="E12" s="13" t="s">
        <v>32</v>
      </c>
      <c r="F12" s="10" t="str">
        <f t="shared" si="0"/>
        <v>372925********5353</v>
      </c>
      <c r="G12" s="7">
        <v>1200</v>
      </c>
      <c r="H12" s="11" t="s">
        <v>12</v>
      </c>
    </row>
    <row r="13" s="1" customFormat="1" ht="29" customHeight="1" spans="1:8">
      <c r="A13" s="14" t="s">
        <v>33</v>
      </c>
      <c r="B13" s="15"/>
      <c r="C13" s="15"/>
      <c r="D13" s="15"/>
      <c r="E13" s="15"/>
      <c r="F13" s="15"/>
      <c r="G13" s="16">
        <f>SUM(G3:G12)</f>
        <v>12000</v>
      </c>
      <c r="H13" s="11"/>
    </row>
  </sheetData>
  <mergeCells count="2">
    <mergeCell ref="A1:H1"/>
    <mergeCell ref="A13:F13"/>
  </mergeCells>
  <pageMargins left="0.998611111111111" right="0.998611111111111" top="0.998611111111111" bottom="0.998611111111111" header="0.3" footer="0.3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第三批申请援助对象名单 (新增)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</dc:creator>
  <cp:lastModifiedBy>H·Y</cp:lastModifiedBy>
  <dcterms:created xsi:type="dcterms:W3CDTF">2024-08-14T07:10:00Z</dcterms:created>
  <dcterms:modified xsi:type="dcterms:W3CDTF">2024-10-29T06:17:23Z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7628C02C99484EA186ECE0769CF2C9A2_13</vt:lpwstr>
  </property>
  <property fmtid="{D5CDD505-2E9C-101B-9397-08002B2CF9AE}" pid="3" name="KSOProductBuildVer">
    <vt:lpwstr>2052-12.1.0.18608</vt:lpwstr>
  </property>
</Properties>
</file>