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九寨沟8.8地震 (公示)" sheetId="2" r:id="rId1"/>
  </sheets>
  <definedNames>
    <definedName name="_xlnm._FilterDatabase" localSheetId="0" hidden="1">'九寨沟8.8地震 (公示)'!$A$4:$G$22</definedName>
    <definedName name="_xlnm.Print_Area" localSheetId="0">'九寨沟8.8地震 (公示)'!$A$1:$G$23</definedName>
  </definedNames>
  <calcPr calcId="144525"/>
</workbook>
</file>

<file path=xl/sharedStrings.xml><?xml version="1.0" encoding="utf-8"?>
<sst xmlns="http://schemas.openxmlformats.org/spreadsheetml/2006/main" count="75" uniqueCount="34">
  <si>
    <t>截止时间：2020-12-31</t>
  </si>
  <si>
    <t>单位：万元</t>
  </si>
  <si>
    <t>序号</t>
  </si>
  <si>
    <t>安排项目</t>
  </si>
  <si>
    <t>市（州）</t>
  </si>
  <si>
    <t>地区</t>
  </si>
  <si>
    <t>援助资金</t>
  </si>
  <si>
    <t>项目实施情况</t>
  </si>
  <si>
    <t>九寨沟8·8地震</t>
  </si>
  <si>
    <t>中华志愿者协会九寨沟地震定向武警阿坝支队采购物资资金采购物资</t>
  </si>
  <si>
    <t>阿坝州</t>
  </si>
  <si>
    <t>九寨沟</t>
  </si>
  <si>
    <t>已完成</t>
  </si>
  <si>
    <t>九寨沟县贫困学生资助</t>
  </si>
  <si>
    <t>受灾地区困难群众生活救助：九寨沟县50万，松潘10万、若尔盖10万、平武县20万</t>
  </si>
  <si>
    <t>中华志愿者协会捐赠支持九寨沟县灾后重建工作开展经费</t>
  </si>
  <si>
    <t>中国光大银行成都分行（定向）九寨沟地震灾区基层党员活动阵地建设（定向用于安乐乡甲勿村党员活动阵地建设）</t>
  </si>
  <si>
    <t>已完工投入使用</t>
  </si>
  <si>
    <t>民盟四川省委（定向）九寨沟县双河乡团结村产业道路修建</t>
  </si>
  <si>
    <t>九寨沟6所受灾学校建立“儿童关爱之家”、为7所学校购置教具</t>
  </si>
  <si>
    <t>九寨沟县第二公墓维修加固</t>
  </si>
  <si>
    <t>已完工验收</t>
  </si>
  <si>
    <t>九寨沟县中藏医院康养楼建设</t>
  </si>
  <si>
    <t>九寨沟受灾传统村落建设</t>
  </si>
  <si>
    <t>已完工并投入使用</t>
  </si>
  <si>
    <t>平武县应急避难场所建设</t>
  </si>
  <si>
    <t>绵阳市</t>
  </si>
  <si>
    <t>平武县</t>
  </si>
  <si>
    <t>上海市慈善基金会定向九寨沟县玉瓦敬老院附属设施改善项目</t>
  </si>
  <si>
    <t>上海市慈善基金会定向九寨沟县中心敬老院附属设施改善项目</t>
  </si>
  <si>
    <t>天津市慈善协会定向平武县水晶镇桂花村桥梁建设</t>
  </si>
  <si>
    <t>天津市慈善协会定向九寨沟县漳扎镇中查村灾后传统村落恢复重建项目</t>
  </si>
  <si>
    <t>九寨沟县城市生活污水处理厂(二期)重建项目</t>
  </si>
  <si>
    <t>合计</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</si>
</sst>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0.00_-;\-* #,##0.00_-;_-* &quot;-&quot;??_-;_-@_-"/>
    <numFmt numFmtId="177" formatCode="_ * #,##0.000_ ;_ * \-#,##0.000_ ;_ * &quot;-&quot;??_ ;_ @_ "/>
    <numFmt numFmtId="178" formatCode="_ * #,##0.000000_ ;_ * \-#,##0.000000_ ;_ * &quot;-&quot;??_ ;_ @_ "/>
  </numFmts>
  <fonts count="25">
    <font>
      <sz val="12"/>
      <name val="宋体"/>
      <charset val="134"/>
    </font>
    <font>
      <b/>
      <sz val="10"/>
      <name val="宋体"/>
      <charset val="134"/>
    </font>
    <font>
      <sz val="10"/>
      <name val="宋体"/>
      <charset val="134"/>
    </font>
    <font>
      <sz val="14"/>
      <name val="方正小标宋简体"/>
      <charset val="134"/>
    </font>
    <font>
      <sz val="10"/>
      <name val="宋体"/>
      <charset val="134"/>
      <scheme val="minor"/>
    </font>
    <font>
      <sz val="11"/>
      <color rgb="FFFF0000"/>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7" fillId="0" borderId="0" applyFont="0" applyFill="0" applyBorder="0" applyAlignment="0" applyProtection="0">
      <alignment vertical="center"/>
    </xf>
    <xf numFmtId="0" fontId="15" fillId="10" borderId="0" applyNumberFormat="0" applyBorder="0" applyAlignment="0" applyProtection="0">
      <alignment vertical="center"/>
    </xf>
    <xf numFmtId="0" fontId="12" fillId="4" borderId="1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5" fillId="11"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6" fillId="19"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10" applyNumberFormat="0" applyFill="0" applyAlignment="0" applyProtection="0">
      <alignment vertical="center"/>
    </xf>
    <xf numFmtId="0" fontId="14" fillId="0" borderId="10" applyNumberFormat="0" applyFill="0" applyAlignment="0" applyProtection="0">
      <alignment vertical="center"/>
    </xf>
    <xf numFmtId="0" fontId="16" fillId="21" borderId="0" applyNumberFormat="0" applyBorder="0" applyAlignment="0" applyProtection="0">
      <alignment vertical="center"/>
    </xf>
    <xf numFmtId="0" fontId="8" fillId="0" borderId="14" applyNumberFormat="0" applyFill="0" applyAlignment="0" applyProtection="0">
      <alignment vertical="center"/>
    </xf>
    <xf numFmtId="0" fontId="16" fillId="13" borderId="0" applyNumberFormat="0" applyBorder="0" applyAlignment="0" applyProtection="0">
      <alignment vertical="center"/>
    </xf>
    <xf numFmtId="0" fontId="18" fillId="5" borderId="12" applyNumberFormat="0" applyAlignment="0" applyProtection="0">
      <alignment vertical="center"/>
    </xf>
    <xf numFmtId="0" fontId="13" fillId="5" borderId="11" applyNumberFormat="0" applyAlignment="0" applyProtection="0">
      <alignment vertical="center"/>
    </xf>
    <xf numFmtId="0" fontId="22" fillId="16" borderId="13" applyNumberFormat="0" applyAlignment="0" applyProtection="0">
      <alignment vertical="center"/>
    </xf>
    <xf numFmtId="0" fontId="15" fillId="22" borderId="0" applyNumberFormat="0" applyBorder="0" applyAlignment="0" applyProtection="0">
      <alignment vertical="center"/>
    </xf>
    <xf numFmtId="0" fontId="16" fillId="25" borderId="0" applyNumberFormat="0" applyBorder="0" applyAlignment="0" applyProtection="0">
      <alignment vertical="center"/>
    </xf>
    <xf numFmtId="0" fontId="6" fillId="0" borderId="7" applyNumberFormat="0" applyFill="0" applyAlignment="0" applyProtection="0">
      <alignment vertical="center"/>
    </xf>
    <xf numFmtId="0" fontId="10" fillId="0" borderId="9" applyNumberFormat="0" applyFill="0" applyAlignment="0" applyProtection="0">
      <alignment vertical="center"/>
    </xf>
    <xf numFmtId="0" fontId="21" fillId="15" borderId="0" applyNumberFormat="0" applyBorder="0" applyAlignment="0" applyProtection="0">
      <alignment vertical="center"/>
    </xf>
    <xf numFmtId="0" fontId="24" fillId="28" borderId="0" applyNumberFormat="0" applyBorder="0" applyAlignment="0" applyProtection="0">
      <alignment vertical="center"/>
    </xf>
    <xf numFmtId="0" fontId="15" fillId="24" borderId="0" applyNumberFormat="0" applyBorder="0" applyAlignment="0" applyProtection="0">
      <alignment vertical="center"/>
    </xf>
    <xf numFmtId="0" fontId="16" fillId="7"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0" fontId="15" fillId="18" borderId="0" applyNumberFormat="0" applyBorder="0" applyAlignment="0" applyProtection="0">
      <alignment vertical="center"/>
    </xf>
    <xf numFmtId="176" fontId="0" fillId="0" borderId="0" applyFont="0" applyFill="0" applyBorder="0" applyAlignment="0" applyProtection="0">
      <alignment vertical="center"/>
    </xf>
    <xf numFmtId="0" fontId="16" fillId="30" borderId="0" applyNumberFormat="0" applyBorder="0" applyAlignment="0" applyProtection="0">
      <alignment vertical="center"/>
    </xf>
    <xf numFmtId="0" fontId="16" fillId="20" borderId="0" applyNumberFormat="0" applyBorder="0" applyAlignment="0" applyProtection="0">
      <alignment vertical="center"/>
    </xf>
    <xf numFmtId="0" fontId="15" fillId="12" borderId="0" applyNumberFormat="0" applyBorder="0" applyAlignment="0" applyProtection="0">
      <alignment vertical="center"/>
    </xf>
    <xf numFmtId="0" fontId="15" fillId="23" borderId="0" applyNumberFormat="0" applyBorder="0" applyAlignment="0" applyProtection="0">
      <alignment vertical="center"/>
    </xf>
    <xf numFmtId="0" fontId="16" fillId="9" borderId="0" applyNumberFormat="0" applyBorder="0" applyAlignment="0" applyProtection="0">
      <alignment vertical="center"/>
    </xf>
    <xf numFmtId="0" fontId="15" fillId="6"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5"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0" fillId="2" borderId="0" xfId="0" applyFill="1">
      <alignment vertical="center"/>
    </xf>
    <xf numFmtId="0" fontId="1" fillId="2" borderId="0" xfId="50" applyFont="1" applyFill="1">
      <alignment vertical="center"/>
    </xf>
    <xf numFmtId="0" fontId="2" fillId="2" borderId="0" xfId="50" applyFont="1" applyFill="1">
      <alignment vertical="center"/>
    </xf>
    <xf numFmtId="0" fontId="2" fillId="2" borderId="0" xfId="50" applyFont="1" applyFill="1" applyAlignment="1">
      <alignment horizontal="center" vertical="center" wrapText="1"/>
    </xf>
    <xf numFmtId="0" fontId="2" fillId="2" borderId="0" xfId="50" applyFont="1" applyFill="1" applyAlignment="1">
      <alignment vertical="center" wrapText="1"/>
    </xf>
    <xf numFmtId="0" fontId="2" fillId="2" borderId="0" xfId="50" applyFont="1" applyFill="1" applyAlignment="1">
      <alignment horizontal="center" vertical="center"/>
    </xf>
    <xf numFmtId="0" fontId="0" fillId="2" borderId="0" xfId="0" applyFont="1" applyFill="1">
      <alignment vertical="center"/>
    </xf>
    <xf numFmtId="0" fontId="3" fillId="2" borderId="0" xfId="50" applyFont="1" applyFill="1" applyAlignment="1">
      <alignment horizontal="center" vertical="center" wrapText="1"/>
    </xf>
    <xf numFmtId="0" fontId="1" fillId="2" borderId="1" xfId="50" applyFont="1" applyFill="1" applyBorder="1" applyAlignment="1">
      <alignment horizontal="center" vertical="center" wrapText="1"/>
    </xf>
    <xf numFmtId="0" fontId="1" fillId="2" borderId="1" xfId="50" applyFont="1" applyFill="1" applyBorder="1" applyAlignment="1">
      <alignment horizontal="center" vertical="center"/>
    </xf>
    <xf numFmtId="0" fontId="1" fillId="2" borderId="2" xfId="50" applyFont="1" applyFill="1" applyBorder="1" applyAlignment="1">
      <alignment horizontal="center" vertical="center" wrapText="1"/>
    </xf>
    <xf numFmtId="0" fontId="1" fillId="2" borderId="2" xfId="50" applyFont="1" applyFill="1" applyBorder="1" applyAlignment="1">
      <alignment horizontal="center" vertical="center"/>
    </xf>
    <xf numFmtId="0" fontId="2" fillId="2" borderId="1" xfId="50" applyFont="1" applyFill="1" applyBorder="1" applyAlignment="1">
      <alignment horizontal="center" vertical="center" wrapText="1"/>
    </xf>
    <xf numFmtId="0" fontId="2" fillId="2" borderId="3" xfId="50" applyFont="1" applyFill="1" applyBorder="1" applyAlignment="1">
      <alignment horizontal="center" vertical="center" wrapText="1"/>
    </xf>
    <xf numFmtId="43" fontId="2" fillId="2" borderId="3" xfId="8" applyFont="1" applyFill="1" applyBorder="1" applyAlignment="1">
      <alignment horizontal="center" vertical="center" wrapText="1"/>
    </xf>
    <xf numFmtId="0" fontId="2" fillId="2" borderId="4" xfId="50" applyFont="1" applyFill="1" applyBorder="1" applyAlignment="1">
      <alignment horizontal="center" vertical="center" wrapText="1"/>
    </xf>
    <xf numFmtId="177" fontId="2" fillId="2" borderId="3" xfId="8" applyNumberFormat="1" applyFont="1" applyFill="1" applyBorder="1" applyAlignment="1">
      <alignment horizontal="center" vertical="center" wrapText="1"/>
    </xf>
    <xf numFmtId="43" fontId="4" fillId="2" borderId="3" xfId="8" applyFont="1" applyFill="1" applyBorder="1" applyAlignment="1">
      <alignment horizontal="center" vertical="center" wrapText="1"/>
    </xf>
    <xf numFmtId="0" fontId="4" fillId="2" borderId="3" xfId="50" applyFont="1" applyFill="1" applyBorder="1" applyAlignment="1">
      <alignment vertical="center" wrapText="1"/>
    </xf>
    <xf numFmtId="43" fontId="2" fillId="2" borderId="3" xfId="8" applyNumberFormat="1" applyFont="1" applyFill="1" applyBorder="1" applyAlignment="1">
      <alignment horizontal="center" vertical="center" wrapText="1"/>
    </xf>
    <xf numFmtId="0" fontId="2" fillId="2" borderId="2" xfId="50" applyFont="1" applyFill="1" applyBorder="1" applyAlignment="1">
      <alignment horizontal="center" vertical="center" wrapText="1"/>
    </xf>
    <xf numFmtId="178" fontId="2" fillId="2" borderId="3" xfId="8" applyNumberFormat="1"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2" fillId="2" borderId="3" xfId="5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千位分隔[0]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Right="0"/>
  </sheetPr>
  <dimension ref="A1:G23"/>
  <sheetViews>
    <sheetView tabSelected="1" view="pageBreakPreview" zoomScaleNormal="110" zoomScaleSheetLayoutView="100" workbookViewId="0">
      <selection activeCell="J12" sqref="J12"/>
    </sheetView>
  </sheetViews>
  <sheetFormatPr defaultColWidth="12.3833333333333" defaultRowHeight="14.25" outlineLevelCol="6"/>
  <cols>
    <col min="1" max="1" width="9.25" style="4" customWidth="1"/>
    <col min="2" max="2" width="8.96666666666667" style="4" customWidth="1"/>
    <col min="3" max="3" width="32.5" style="4" customWidth="1"/>
    <col min="4" max="5" width="12.3833333333333" style="4" customWidth="1"/>
    <col min="6" max="6" width="15.125" style="5" customWidth="1"/>
    <col min="7" max="7" width="16.75" style="6" customWidth="1"/>
    <col min="8" max="16353" width="12.3833333333333" style="3" customWidth="1"/>
    <col min="16354" max="16354" width="12.3833333333333" style="7" customWidth="1"/>
    <col min="16355" max="16384" width="12.3833333333333" style="7"/>
  </cols>
  <sheetData>
    <row r="1" ht="36" customHeight="1" spans="1:7">
      <c r="A1" s="8"/>
      <c r="B1" s="8"/>
      <c r="C1" s="8"/>
      <c r="D1" s="8"/>
      <c r="E1" s="8"/>
      <c r="F1" s="8"/>
      <c r="G1" s="8"/>
    </row>
    <row r="2" s="1" customFormat="1" ht="36" customHeight="1" spans="1:6">
      <c r="A2" s="4"/>
      <c r="B2" s="4" t="s">
        <v>0</v>
      </c>
      <c r="C2" s="4"/>
      <c r="D2" s="4"/>
      <c r="E2" s="4"/>
      <c r="F2" s="4" t="s">
        <v>1</v>
      </c>
    </row>
    <row r="3" s="2" customFormat="1" ht="23.25" customHeight="1" spans="1:7">
      <c r="A3" s="9"/>
      <c r="B3" s="9" t="s">
        <v>2</v>
      </c>
      <c r="C3" s="9" t="s">
        <v>3</v>
      </c>
      <c r="D3" s="9" t="s">
        <v>4</v>
      </c>
      <c r="E3" s="9" t="s">
        <v>5</v>
      </c>
      <c r="F3" s="9" t="s">
        <v>6</v>
      </c>
      <c r="G3" s="10" t="s">
        <v>7</v>
      </c>
    </row>
    <row r="4" s="2" customFormat="1" ht="21" customHeight="1" spans="1:7">
      <c r="A4" s="11"/>
      <c r="B4" s="11"/>
      <c r="C4" s="11"/>
      <c r="D4" s="11"/>
      <c r="E4" s="11"/>
      <c r="F4" s="11"/>
      <c r="G4" s="12"/>
    </row>
    <row r="5" s="3" customFormat="1" ht="35" customHeight="1" spans="1:7">
      <c r="A5" s="13" t="s">
        <v>8</v>
      </c>
      <c r="B5" s="14">
        <v>1</v>
      </c>
      <c r="C5" s="14" t="s">
        <v>9</v>
      </c>
      <c r="D5" s="14" t="s">
        <v>10</v>
      </c>
      <c r="E5" s="14" t="s">
        <v>11</v>
      </c>
      <c r="F5" s="15">
        <v>50</v>
      </c>
      <c r="G5" s="14" t="s">
        <v>12</v>
      </c>
    </row>
    <row r="6" s="3" customFormat="1" ht="35" customHeight="1" spans="1:7">
      <c r="A6" s="16"/>
      <c r="B6" s="14">
        <v>2</v>
      </c>
      <c r="C6" s="14" t="s">
        <v>13</v>
      </c>
      <c r="D6" s="14" t="s">
        <v>10</v>
      </c>
      <c r="E6" s="14" t="s">
        <v>11</v>
      </c>
      <c r="F6" s="15">
        <v>100</v>
      </c>
      <c r="G6" s="14" t="s">
        <v>12</v>
      </c>
    </row>
    <row r="7" s="3" customFormat="1" ht="35" customHeight="1" spans="1:7">
      <c r="A7" s="16"/>
      <c r="B7" s="14">
        <v>3</v>
      </c>
      <c r="C7" s="14" t="s">
        <v>14</v>
      </c>
      <c r="D7" s="14"/>
      <c r="E7" s="14"/>
      <c r="F7" s="15">
        <v>110</v>
      </c>
      <c r="G7" s="14" t="s">
        <v>12</v>
      </c>
    </row>
    <row r="8" s="3" customFormat="1" ht="35" customHeight="1" spans="1:7">
      <c r="A8" s="16"/>
      <c r="B8" s="14">
        <v>4</v>
      </c>
      <c r="C8" s="14" t="s">
        <v>15</v>
      </c>
      <c r="D8" s="14" t="s">
        <v>10</v>
      </c>
      <c r="E8" s="14" t="s">
        <v>11</v>
      </c>
      <c r="F8" s="15">
        <v>90</v>
      </c>
      <c r="G8" s="14" t="s">
        <v>12</v>
      </c>
    </row>
    <row r="9" s="3" customFormat="1" ht="48" customHeight="1" spans="1:7">
      <c r="A9" s="16"/>
      <c r="B9" s="14">
        <v>5</v>
      </c>
      <c r="C9" s="14" t="s">
        <v>16</v>
      </c>
      <c r="D9" s="14" t="s">
        <v>10</v>
      </c>
      <c r="E9" s="14" t="s">
        <v>11</v>
      </c>
      <c r="F9" s="15">
        <v>20</v>
      </c>
      <c r="G9" s="14" t="s">
        <v>17</v>
      </c>
    </row>
    <row r="10" s="3" customFormat="1" ht="35" customHeight="1" spans="1:7">
      <c r="A10" s="16"/>
      <c r="B10" s="14">
        <v>6</v>
      </c>
      <c r="C10" s="14" t="s">
        <v>18</v>
      </c>
      <c r="D10" s="14" t="s">
        <v>10</v>
      </c>
      <c r="E10" s="14" t="s">
        <v>11</v>
      </c>
      <c r="F10" s="17">
        <v>18.17</v>
      </c>
      <c r="G10" s="14" t="s">
        <v>17</v>
      </c>
    </row>
    <row r="11" s="3" customFormat="1" ht="35" customHeight="1" spans="1:7">
      <c r="A11" s="16"/>
      <c r="B11" s="14">
        <v>7</v>
      </c>
      <c r="C11" s="14" t="s">
        <v>19</v>
      </c>
      <c r="D11" s="14" t="s">
        <v>10</v>
      </c>
      <c r="E11" s="14" t="s">
        <v>11</v>
      </c>
      <c r="F11" s="18">
        <v>70</v>
      </c>
      <c r="G11" s="14" t="s">
        <v>12</v>
      </c>
    </row>
    <row r="12" s="3" customFormat="1" ht="35" customHeight="1" spans="1:7">
      <c r="A12" s="16"/>
      <c r="B12" s="14">
        <v>8</v>
      </c>
      <c r="C12" s="14"/>
      <c r="D12" s="14" t="s">
        <v>10</v>
      </c>
      <c r="E12" s="14" t="s">
        <v>11</v>
      </c>
      <c r="F12" s="18">
        <v>60</v>
      </c>
      <c r="G12" s="14" t="s">
        <v>12</v>
      </c>
    </row>
    <row r="13" s="3" customFormat="1" ht="35" customHeight="1" spans="1:7">
      <c r="A13" s="16"/>
      <c r="B13" s="14">
        <v>9</v>
      </c>
      <c r="C13" s="14" t="s">
        <v>20</v>
      </c>
      <c r="D13" s="14" t="s">
        <v>10</v>
      </c>
      <c r="E13" s="14" t="s">
        <v>11</v>
      </c>
      <c r="F13" s="18">
        <v>500</v>
      </c>
      <c r="G13" s="14" t="s">
        <v>21</v>
      </c>
    </row>
    <row r="14" s="3" customFormat="1" ht="35" customHeight="1" spans="1:7">
      <c r="A14" s="16"/>
      <c r="B14" s="14">
        <v>10</v>
      </c>
      <c r="C14" s="14" t="s">
        <v>22</v>
      </c>
      <c r="D14" s="14" t="s">
        <v>10</v>
      </c>
      <c r="E14" s="14" t="s">
        <v>11</v>
      </c>
      <c r="F14" s="18">
        <v>1300</v>
      </c>
      <c r="G14" s="14" t="s">
        <v>21</v>
      </c>
    </row>
    <row r="15" s="3" customFormat="1" ht="35" customHeight="1" spans="1:7">
      <c r="A15" s="16"/>
      <c r="B15" s="14">
        <v>11</v>
      </c>
      <c r="C15" s="14" t="s">
        <v>23</v>
      </c>
      <c r="D15" s="14" t="s">
        <v>10</v>
      </c>
      <c r="E15" s="14" t="s">
        <v>11</v>
      </c>
      <c r="F15" s="15">
        <v>2270</v>
      </c>
      <c r="G15" s="14" t="s">
        <v>24</v>
      </c>
    </row>
    <row r="16" s="3" customFormat="1" ht="35" customHeight="1" spans="1:7">
      <c r="A16" s="16"/>
      <c r="B16" s="14">
        <v>12</v>
      </c>
      <c r="C16" s="14" t="s">
        <v>25</v>
      </c>
      <c r="D16" s="14" t="s">
        <v>26</v>
      </c>
      <c r="E16" s="14" t="s">
        <v>27</v>
      </c>
      <c r="F16" s="15">
        <v>500</v>
      </c>
      <c r="G16" s="14" t="s">
        <v>24</v>
      </c>
    </row>
    <row r="17" s="3" customFormat="1" ht="35" customHeight="1" spans="1:7">
      <c r="A17" s="16"/>
      <c r="B17" s="14">
        <v>13</v>
      </c>
      <c r="C17" s="14" t="s">
        <v>28</v>
      </c>
      <c r="D17" s="14" t="s">
        <v>10</v>
      </c>
      <c r="E17" s="14" t="s">
        <v>11</v>
      </c>
      <c r="F17" s="15">
        <v>50</v>
      </c>
      <c r="G17" s="14" t="s">
        <v>24</v>
      </c>
    </row>
    <row r="18" s="3" customFormat="1" ht="35" customHeight="1" spans="1:7">
      <c r="A18" s="16"/>
      <c r="B18" s="14">
        <v>14</v>
      </c>
      <c r="C18" s="19" t="s">
        <v>29</v>
      </c>
      <c r="D18" s="14" t="s">
        <v>10</v>
      </c>
      <c r="E18" s="14" t="s">
        <v>11</v>
      </c>
      <c r="F18" s="15">
        <v>370</v>
      </c>
      <c r="G18" s="14" t="s">
        <v>24</v>
      </c>
    </row>
    <row r="19" s="3" customFormat="1" ht="35" customHeight="1" spans="1:7">
      <c r="A19" s="16"/>
      <c r="B19" s="14">
        <v>15</v>
      </c>
      <c r="C19" s="19" t="s">
        <v>30</v>
      </c>
      <c r="D19" s="14" t="s">
        <v>26</v>
      </c>
      <c r="E19" s="14" t="s">
        <v>27</v>
      </c>
      <c r="F19" s="20">
        <v>100</v>
      </c>
      <c r="G19" s="14" t="s">
        <v>24</v>
      </c>
    </row>
    <row r="20" s="3" customFormat="1" ht="35" customHeight="1" spans="1:7">
      <c r="A20" s="16"/>
      <c r="B20" s="14">
        <v>16</v>
      </c>
      <c r="C20" s="19" t="s">
        <v>31</v>
      </c>
      <c r="D20" s="14" t="s">
        <v>10</v>
      </c>
      <c r="E20" s="14" t="s">
        <v>11</v>
      </c>
      <c r="F20" s="20">
        <v>900</v>
      </c>
      <c r="G20" s="14" t="s">
        <v>24</v>
      </c>
    </row>
    <row r="21" s="3" customFormat="1" ht="35" customHeight="1" spans="1:7">
      <c r="A21" s="21"/>
      <c r="B21" s="14">
        <v>17</v>
      </c>
      <c r="C21" s="19" t="s">
        <v>32</v>
      </c>
      <c r="D21" s="14" t="s">
        <v>10</v>
      </c>
      <c r="E21" s="14" t="s">
        <v>11</v>
      </c>
      <c r="F21" s="22">
        <v>506.892503</v>
      </c>
      <c r="G21" s="14" t="s">
        <v>24</v>
      </c>
    </row>
    <row r="22" s="3" customFormat="1" ht="30" customHeight="1" spans="1:7">
      <c r="A22" s="23" t="s">
        <v>33</v>
      </c>
      <c r="B22" s="24"/>
      <c r="C22" s="24"/>
      <c r="D22" s="24"/>
      <c r="E22" s="24"/>
      <c r="F22" s="22">
        <f>SUM(F5:F21)</f>
        <v>7015.062503</v>
      </c>
      <c r="G22" s="25"/>
    </row>
    <row r="23" s="3" customFormat="1" ht="24.95" customHeight="1" spans="7:7">
      <c r="G23" s="6"/>
    </row>
  </sheetData>
  <sheetProtection formatCells="0" formatColumns="0" formatRows="0" insertRows="0" insertColumns="0" autoFilter="0" pivotTables="0"/>
  <autoFilter ref="A4:G22">
    <extLst/>
  </autoFilter>
  <mergeCells count="11">
    <mergeCell ref="A1:G1"/>
    <mergeCell ref="B2:C2"/>
    <mergeCell ref="A22:E22"/>
    <mergeCell ref="A5:A21"/>
    <mergeCell ref="B3:B4"/>
    <mergeCell ref="C3:C4"/>
    <mergeCell ref="C11:C12"/>
    <mergeCell ref="D3:D4"/>
    <mergeCell ref="E3:E4"/>
    <mergeCell ref="F3:F4"/>
    <mergeCell ref="G3:G4"/>
  </mergeCells>
  <printOptions horizontalCentered="1"/>
  <pageMargins left="0.550694444444444" right="0.550694444444444" top="0.590277777777778" bottom="0.590277777777778" header="0.511805555555556" footer="0.511805555555556"/>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九寨沟8.8地震 (公示)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YUAN</cp:lastModifiedBy>
  <dcterms:created xsi:type="dcterms:W3CDTF">2021-02-01T09:48:00Z</dcterms:created>
  <dcterms:modified xsi:type="dcterms:W3CDTF">2021-02-07T09:02:08Z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